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ruz\Desktop\SSSD\DAC DOCS\"/>
    </mc:Choice>
  </mc:AlternateContent>
  <xr:revisionPtr revIDLastSave="0" documentId="8_{89737C4F-9E2B-410C-8CB9-73C6F96E702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UBRIC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18" i="2"/>
  <c r="E40" i="2"/>
  <c r="E41" i="2"/>
  <c r="E39" i="2"/>
  <c r="E37" i="2"/>
  <c r="E36" i="2"/>
  <c r="E34" i="2"/>
  <c r="E33" i="2"/>
  <c r="E30" i="2"/>
  <c r="E31" i="2"/>
  <c r="E29" i="2"/>
  <c r="E19" i="2"/>
  <c r="E20" i="2"/>
  <c r="E21" i="2"/>
  <c r="E22" i="2"/>
  <c r="E23" i="2"/>
  <c r="E24" i="2"/>
  <c r="E25" i="2"/>
  <c r="E26" i="2"/>
  <c r="E27" i="2"/>
  <c r="E18" i="2"/>
  <c r="C10" i="2" l="1"/>
  <c r="C9" i="2"/>
  <c r="C11" i="2" l="1"/>
</calcChain>
</file>

<file path=xl/sharedStrings.xml><?xml version="1.0" encoding="utf-8"?>
<sst xmlns="http://schemas.openxmlformats.org/spreadsheetml/2006/main" count="75" uniqueCount="52">
  <si>
    <t>Expulsion Justification Rubric</t>
  </si>
  <si>
    <t>Severity of Infraction</t>
  </si>
  <si>
    <t>Student's History</t>
  </si>
  <si>
    <t>Intent and Awareness</t>
  </si>
  <si>
    <t>Scoring System</t>
  </si>
  <si>
    <t>o</t>
  </si>
  <si>
    <t>0 points: Minimal to no evidence of the criterion.</t>
  </si>
  <si>
    <t>1 point: Some evidence but with mitigating. circumstances</t>
  </si>
  <si>
    <t>2 points: Clear and significant evidence of the criterion.</t>
  </si>
  <si>
    <t>Rubric Assessment</t>
  </si>
  <si>
    <t>Risk Factor</t>
  </si>
  <si>
    <t>Points</t>
  </si>
  <si>
    <t>Protective Factor</t>
  </si>
  <si>
    <t xml:space="preserve">Points </t>
  </si>
  <si>
    <t>Comments</t>
  </si>
  <si>
    <t>Assault/Battery (x3)</t>
  </si>
  <si>
    <t>Use Possession/Distribution of Alcohol Products (x3)</t>
  </si>
  <si>
    <t>Use Possession/Distribution of Drugs (x3)</t>
  </si>
  <si>
    <t>Use Possession/Distribution of Weapons (x3)</t>
  </si>
  <si>
    <t>Assault/Battery to Employee (x3)</t>
  </si>
  <si>
    <t>Endangers: Fighting (x2)</t>
  </si>
  <si>
    <t>Endangers: Rioting (4 or more individuals) (x3)</t>
  </si>
  <si>
    <t>Terroristic Conduct (x2)</t>
  </si>
  <si>
    <t>Arson Property Damage (x1)</t>
  </si>
  <si>
    <t>Frequency of the Infraction</t>
  </si>
  <si>
    <t>single incident (x1)</t>
  </si>
  <si>
    <t>multiple occurrences (x2)</t>
  </si>
  <si>
    <t>includes other types infractions w/in SY (x2)</t>
  </si>
  <si>
    <t>Impact on School Evironment</t>
  </si>
  <si>
    <t>no impact (x1)</t>
  </si>
  <si>
    <t>low impact (x3)</t>
  </si>
  <si>
    <t>high impact (x5)</t>
  </si>
  <si>
    <t>Decision Threshold:</t>
  </si>
  <si>
    <t>Is the student passing all six classes? (Y- x0, N- x1)</t>
  </si>
  <si>
    <t>Does the student have a 90% attendance rate? (Y- x0, N- x1)</t>
  </si>
  <si>
    <t>Does the student have good home support? (Y- x0, N- x1)</t>
  </si>
  <si>
    <t>Directions: To score each category below, take the points in the Scoring System description above and multiply by the designated number. in the category.</t>
  </si>
  <si>
    <t>Intent behind the actions. (x2)</t>
  </si>
  <si>
    <t>Awareness of school policies &amp; consequences (x2)</t>
  </si>
  <si>
    <t>Potential Harm to Others (Y- x2, N- x0)</t>
  </si>
  <si>
    <t>Risk Factor Points:</t>
  </si>
  <si>
    <t>Protective Factor Points:</t>
  </si>
  <si>
    <t>Total Points to Meet Decision Threshold:</t>
  </si>
  <si>
    <t>Has the school provided interventions? (Y- x0, N- x2)</t>
  </si>
  <si>
    <t>Has there been a CST conducted on the student? (Y- x0, N- x2)</t>
  </si>
  <si>
    <t>Has there been a referral to GBHW? (Y- x0, N- x2)</t>
  </si>
  <si>
    <t>ALL Other Level 3 Offenses (x1)</t>
  </si>
  <si>
    <r>
      <rPr>
        <b/>
        <sz val="9"/>
        <color theme="1"/>
        <rFont val="Times New Roman"/>
        <family val="1"/>
      </rPr>
      <t>0 - 15 points:</t>
    </r>
    <r>
      <rPr>
        <sz val="9"/>
        <color theme="1"/>
        <rFont val="Times New Roman"/>
        <family val="1"/>
      </rPr>
      <t xml:space="preserve"> Unlikely to justify expulsion.</t>
    </r>
  </si>
  <si>
    <r>
      <rPr>
        <b/>
        <sz val="9"/>
        <color theme="1"/>
        <rFont val="Times New Roman"/>
        <family val="1"/>
      </rPr>
      <t>16 - 30 points:</t>
    </r>
    <r>
      <rPr>
        <sz val="9"/>
        <color theme="1"/>
        <rFont val="Times New Roman"/>
        <family val="1"/>
      </rPr>
      <t xml:space="preserve"> Serious consideration for expulsion.</t>
    </r>
  </si>
  <si>
    <r>
      <rPr>
        <b/>
        <sz val="9"/>
        <color theme="1"/>
        <rFont val="Times New Roman"/>
        <family val="1"/>
      </rPr>
      <t>31 - 36 points:</t>
    </r>
    <r>
      <rPr>
        <sz val="9"/>
        <color theme="1"/>
        <rFont val="Times New Roman"/>
        <family val="1"/>
      </rPr>
      <t xml:space="preserve"> Strong justification for expulsion.</t>
    </r>
  </si>
  <si>
    <t>â</t>
  </si>
  <si>
    <t>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</si>
</sst>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Wingdings"/>
      <charset val="2"/>
    </font>
    <font>
      <b/>
      <sz val="14"/>
      <color theme="1"/>
      <name val="Times New Roman"/>
      <family val="1"/>
    </font>
    <font>
      <sz val="10"/>
      <color theme="1"/>
      <name val="Segoe U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Wingdings"/>
      <charset val="2"/>
    </font>
    <font>
      <b/>
      <sz val="9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4" tint="-0.499984740745262"/>
      <name val="Times New Roman"/>
      <family val="1"/>
    </font>
    <font>
      <b/>
      <sz val="9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right"/>
    </xf>
    <xf numFmtId="49" fontId="6" fillId="0" borderId="11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3" borderId="15" xfId="0" applyFont="1" applyFill="1" applyBorder="1"/>
    <xf numFmtId="49" fontId="6" fillId="0" borderId="16" xfId="0" applyNumberFormat="1" applyFont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5" fillId="0" borderId="21" xfId="0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0" fontId="1" fillId="0" borderId="0" xfId="0" applyFont="1" applyFill="1"/>
    <xf numFmtId="49" fontId="7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8" xfId="0" applyFont="1" applyBorder="1" applyAlignment="1">
      <alignment horizontal="right"/>
    </xf>
    <xf numFmtId="0" fontId="10" fillId="0" borderId="22" xfId="0" applyFont="1" applyBorder="1" applyAlignment="1">
      <alignment horizontal="center"/>
    </xf>
    <xf numFmtId="0" fontId="9" fillId="4" borderId="2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right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9" fillId="0" borderId="28" xfId="0" applyFont="1" applyBorder="1" applyAlignment="1">
      <alignment horizontal="right"/>
    </xf>
    <xf numFmtId="0" fontId="12" fillId="0" borderId="27" xfId="0" applyFont="1" applyBorder="1" applyAlignment="1">
      <alignment horizontal="center"/>
    </xf>
    <xf numFmtId="0" fontId="10" fillId="0" borderId="26" xfId="0" applyFont="1" applyBorder="1" applyAlignment="1">
      <alignment horizontal="left" vertical="center"/>
    </xf>
    <xf numFmtId="0" fontId="8" fillId="0" borderId="11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14" fillId="0" borderId="1" xfId="0" applyFont="1" applyFill="1" applyBorder="1"/>
    <xf numFmtId="0" fontId="5" fillId="0" borderId="32" xfId="0" applyFont="1" applyBorder="1" applyAlignment="1">
      <alignment horizontal="center"/>
    </xf>
    <xf numFmtId="0" fontId="3" fillId="3" borderId="29" xfId="0" applyFont="1" applyFill="1" applyBorder="1"/>
    <xf numFmtId="0" fontId="3" fillId="0" borderId="10" xfId="0" applyFont="1" applyBorder="1"/>
    <xf numFmtId="0" fontId="3" fillId="0" borderId="2" xfId="0" applyFont="1" applyBorder="1"/>
    <xf numFmtId="0" fontId="3" fillId="0" borderId="36" xfId="0" applyFont="1" applyBorder="1"/>
    <xf numFmtId="0" fontId="3" fillId="0" borderId="28" xfId="0" applyFont="1" applyBorder="1"/>
    <xf numFmtId="0" fontId="3" fillId="0" borderId="38" xfId="0" applyFont="1" applyBorder="1" applyAlignment="1">
      <alignment horizontal="center"/>
    </xf>
    <xf numFmtId="0" fontId="5" fillId="0" borderId="33" xfId="0" applyFont="1" applyBorder="1" applyAlignment="1"/>
    <xf numFmtId="0" fontId="5" fillId="0" borderId="34" xfId="0" applyFont="1" applyBorder="1" applyAlignment="1"/>
    <xf numFmtId="0" fontId="13" fillId="5" borderId="35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3" xfId="0" applyFont="1" applyFill="1" applyBorder="1" applyAlignment="1"/>
    <xf numFmtId="0" fontId="3" fillId="0" borderId="39" xfId="0" applyFont="1" applyBorder="1"/>
    <xf numFmtId="0" fontId="9" fillId="3" borderId="0" xfId="0" applyFont="1" applyFill="1" applyBorder="1" applyAlignment="1">
      <alignment horizontal="right"/>
    </xf>
    <xf numFmtId="0" fontId="15" fillId="3" borderId="0" xfId="0" applyFont="1" applyFill="1" applyBorder="1" applyAlignment="1"/>
    <xf numFmtId="0" fontId="10" fillId="0" borderId="36" xfId="0" applyFont="1" applyBorder="1"/>
    <xf numFmtId="49" fontId="7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24</xdr:row>
      <xdr:rowOff>57150</xdr:rowOff>
    </xdr:from>
    <xdr:to>
      <xdr:col>8</xdr:col>
      <xdr:colOff>0</xdr:colOff>
      <xdr:row>35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13699D-1343-4177-904D-71B8726E0F89}"/>
            </a:ext>
          </a:extLst>
        </xdr:cNvPr>
        <xdr:cNvSpPr txBox="1"/>
      </xdr:nvSpPr>
      <xdr:spPr>
        <a:xfrm>
          <a:off x="5911850" y="4279900"/>
          <a:ext cx="3105150" cy="233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rubric serves as a guide and should be used in conjunction with a thorough investigation, taking into account the specific circumstances of each case. A final decision should prioritize the safety and well-being of the school community while ensuring fairness and compliance with established policies and laws. This rubric is a tool meant to assist decision-makers in evaluating the severity of the incident and the appropriateness of expulsion. It's important to note that each situation might have unique nuances, so the rubric should serve as a guide rather than a strict rule.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Updated</a:t>
          </a:r>
          <a:r>
            <a:rPr lang="en-US" sz="1100" i="1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9/4/25</a:t>
          </a:r>
          <a:endParaRPr lang="en-US" sz="1100" i="1">
            <a:solidFill>
              <a:srgbClr val="FF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showWhiteSpace="0" view="pageLayout" zoomScaleNormal="100" workbookViewId="0">
      <selection activeCell="F11" sqref="F11"/>
    </sheetView>
  </sheetViews>
  <sheetFormatPr defaultColWidth="8.85546875" defaultRowHeight="12.75" x14ac:dyDescent="0.2"/>
  <cols>
    <col min="1" max="1" width="3.42578125" style="9" customWidth="1"/>
    <col min="2" max="2" width="40.140625" style="5" customWidth="1"/>
    <col min="3" max="5" width="3" style="10" customWidth="1"/>
    <col min="6" max="6" width="26.85546875" style="5" customWidth="1"/>
    <col min="7" max="7" width="43.5703125" style="5" customWidth="1"/>
    <col min="8" max="10" width="2.85546875" style="10" customWidth="1"/>
    <col min="11" max="16384" width="8.85546875" style="5"/>
  </cols>
  <sheetData>
    <row r="1" spans="1:10" ht="14.65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36"/>
      <c r="J1" s="36"/>
    </row>
    <row r="2" spans="1:10" ht="14.6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37"/>
      <c r="J2" s="37"/>
    </row>
    <row r="3" spans="1:10" ht="15.75" x14ac:dyDescent="0.25">
      <c r="C3" s="4"/>
      <c r="D3" s="3" t="s">
        <v>5</v>
      </c>
      <c r="E3" s="1" t="s">
        <v>6</v>
      </c>
      <c r="F3" s="1"/>
      <c r="G3" s="1"/>
      <c r="H3" s="4"/>
      <c r="I3" s="4"/>
      <c r="J3" s="4"/>
    </row>
    <row r="4" spans="1:10" ht="15.75" x14ac:dyDescent="0.25">
      <c r="C4" s="4"/>
      <c r="D4" s="3" t="s">
        <v>5</v>
      </c>
      <c r="E4" s="1" t="s">
        <v>7</v>
      </c>
      <c r="F4" s="1"/>
      <c r="G4" s="1"/>
      <c r="H4" s="4"/>
      <c r="I4" s="4"/>
      <c r="J4" s="4"/>
    </row>
    <row r="5" spans="1:10" ht="15.75" x14ac:dyDescent="0.25">
      <c r="C5" s="4"/>
      <c r="D5" s="3" t="s">
        <v>5</v>
      </c>
      <c r="E5" s="1" t="s">
        <v>8</v>
      </c>
      <c r="F5" s="1"/>
      <c r="G5" s="1"/>
      <c r="H5" s="4"/>
      <c r="I5" s="4"/>
      <c r="J5" s="4"/>
    </row>
    <row r="6" spans="1:10" ht="15.75" x14ac:dyDescent="0.25">
      <c r="A6" s="2"/>
      <c r="B6" s="1"/>
      <c r="C6" s="4"/>
      <c r="D6" s="4"/>
      <c r="E6" s="4"/>
      <c r="F6" s="1"/>
      <c r="G6" s="1"/>
      <c r="H6" s="4"/>
      <c r="I6" s="4"/>
      <c r="J6" s="4"/>
    </row>
    <row r="7" spans="1:10" ht="14.65" customHeight="1" x14ac:dyDescent="0.25">
      <c r="A7" s="88" t="s">
        <v>9</v>
      </c>
      <c r="B7" s="88"/>
      <c r="C7" s="88"/>
      <c r="D7" s="88"/>
      <c r="E7" s="88"/>
      <c r="F7" s="88"/>
      <c r="G7" s="88"/>
      <c r="H7" s="88"/>
      <c r="I7" s="37"/>
      <c r="J7" s="37"/>
    </row>
    <row r="8" spans="1:10" s="41" customFormat="1" thickBo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</row>
    <row r="9" spans="1:10" s="41" customFormat="1" ht="12" x14ac:dyDescent="0.2">
      <c r="A9" s="40"/>
      <c r="B9" s="42" t="s">
        <v>40</v>
      </c>
      <c r="C9" s="43">
        <f>SUM(E18:E41)</f>
        <v>0</v>
      </c>
      <c r="D9" s="55"/>
      <c r="E9" s="55"/>
      <c r="F9" s="40"/>
      <c r="G9" s="44" t="s">
        <v>32</v>
      </c>
      <c r="H9" s="45"/>
      <c r="I9" s="45"/>
      <c r="J9" s="45"/>
    </row>
    <row r="10" spans="1:10" s="41" customFormat="1" thickBot="1" x14ac:dyDescent="0.25">
      <c r="A10" s="40"/>
      <c r="B10" s="46" t="s">
        <v>41</v>
      </c>
      <c r="C10" s="47">
        <f>SUM(J18:J23)</f>
        <v>0</v>
      </c>
      <c r="D10" s="55"/>
      <c r="E10" s="55"/>
      <c r="F10" s="40"/>
      <c r="G10" s="48" t="s">
        <v>47</v>
      </c>
      <c r="H10" s="49"/>
      <c r="I10" s="49"/>
      <c r="J10" s="49"/>
    </row>
    <row r="11" spans="1:10" s="41" customFormat="1" ht="13.5" thickTop="1" thickBot="1" x14ac:dyDescent="0.25">
      <c r="A11" s="40"/>
      <c r="B11" s="50" t="s">
        <v>42</v>
      </c>
      <c r="C11" s="51">
        <f>C9-C10</f>
        <v>0</v>
      </c>
      <c r="D11" s="56"/>
      <c r="E11" s="56"/>
      <c r="F11" s="40"/>
      <c r="G11" s="48" t="s">
        <v>48</v>
      </c>
      <c r="H11" s="49"/>
      <c r="I11" s="49"/>
      <c r="J11" s="49"/>
    </row>
    <row r="12" spans="1:10" s="41" customFormat="1" thickBot="1" x14ac:dyDescent="0.25">
      <c r="A12" s="40"/>
      <c r="B12" s="40"/>
      <c r="C12" s="40"/>
      <c r="D12" s="40"/>
      <c r="E12" s="40"/>
      <c r="F12" s="40"/>
      <c r="G12" s="52" t="s">
        <v>49</v>
      </c>
      <c r="H12" s="49"/>
      <c r="I12" s="49"/>
      <c r="J12" s="49"/>
    </row>
    <row r="13" spans="1:10" s="35" customFormat="1" ht="14.6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s="12" customFormat="1" ht="14.65" customHeight="1" x14ac:dyDescent="0.25">
      <c r="A14" s="89" t="s">
        <v>36</v>
      </c>
      <c r="B14" s="89"/>
      <c r="C14" s="89"/>
      <c r="D14" s="89"/>
      <c r="E14" s="89"/>
      <c r="F14" s="89"/>
      <c r="G14" s="89"/>
      <c r="H14" s="89"/>
      <c r="I14" s="38"/>
      <c r="J14" s="38"/>
    </row>
    <row r="15" spans="1:10" s="12" customFormat="1" ht="14.65" customHeight="1" thickBot="1" x14ac:dyDescent="0.3">
      <c r="A15" s="8"/>
      <c r="B15" s="8"/>
      <c r="C15" s="8"/>
      <c r="D15" s="38"/>
      <c r="E15" s="38"/>
      <c r="F15" s="8"/>
      <c r="G15" s="8"/>
      <c r="H15" s="8"/>
      <c r="I15" s="38"/>
      <c r="J15" s="38"/>
    </row>
    <row r="16" spans="1:10" s="4" customFormat="1" ht="17.25" thickTop="1" thickBot="1" x14ac:dyDescent="0.3">
      <c r="A16" s="34"/>
      <c r="B16" s="33" t="s">
        <v>10</v>
      </c>
      <c r="C16" s="93" t="s">
        <v>11</v>
      </c>
      <c r="D16" s="93"/>
      <c r="E16" s="93"/>
      <c r="F16" s="33" t="s">
        <v>14</v>
      </c>
      <c r="G16" s="70" t="s">
        <v>12</v>
      </c>
      <c r="H16" s="77" t="s">
        <v>13</v>
      </c>
      <c r="I16" s="77"/>
      <c r="J16" s="78"/>
    </row>
    <row r="17" spans="1:10" ht="16.5" thickTop="1" x14ac:dyDescent="0.25">
      <c r="A17" s="23"/>
      <c r="B17" s="21" t="s">
        <v>1</v>
      </c>
      <c r="C17" s="22"/>
      <c r="D17" s="65" t="s">
        <v>50</v>
      </c>
      <c r="E17" s="57"/>
      <c r="F17" s="71"/>
      <c r="G17" s="81"/>
      <c r="H17" s="84" t="s">
        <v>51</v>
      </c>
      <c r="I17" s="85" t="s">
        <v>50</v>
      </c>
      <c r="J17" s="82"/>
    </row>
    <row r="18" spans="1:10" x14ac:dyDescent="0.2">
      <c r="A18" s="24" t="s">
        <v>5</v>
      </c>
      <c r="B18" s="6" t="s">
        <v>16</v>
      </c>
      <c r="C18" s="14">
        <v>3</v>
      </c>
      <c r="D18" s="58"/>
      <c r="E18" s="66">
        <f>C18*D18</f>
        <v>0</v>
      </c>
      <c r="F18" s="72"/>
      <c r="G18" s="83" t="s">
        <v>33</v>
      </c>
      <c r="H18" s="13"/>
      <c r="I18" s="13"/>
      <c r="J18" s="80">
        <f>H18*I18</f>
        <v>0</v>
      </c>
    </row>
    <row r="19" spans="1:10" x14ac:dyDescent="0.2">
      <c r="A19" s="24" t="s">
        <v>5</v>
      </c>
      <c r="B19" s="6" t="s">
        <v>17</v>
      </c>
      <c r="C19" s="13">
        <v>3</v>
      </c>
      <c r="D19" s="59"/>
      <c r="E19" s="66">
        <f t="shared" ref="E19:E27" si="0">C19*D19</f>
        <v>0</v>
      </c>
      <c r="F19" s="73"/>
      <c r="G19" s="74" t="s">
        <v>34</v>
      </c>
      <c r="H19" s="13"/>
      <c r="I19" s="13"/>
      <c r="J19" s="79">
        <f t="shared" ref="J19:J23" si="1">H19*I19</f>
        <v>0</v>
      </c>
    </row>
    <row r="20" spans="1:10" x14ac:dyDescent="0.2">
      <c r="A20" s="24" t="s">
        <v>5</v>
      </c>
      <c r="B20" s="6" t="s">
        <v>18</v>
      </c>
      <c r="C20" s="13">
        <v>3</v>
      </c>
      <c r="D20" s="59"/>
      <c r="E20" s="66">
        <f t="shared" si="0"/>
        <v>0</v>
      </c>
      <c r="F20" s="73"/>
      <c r="G20" s="74" t="s">
        <v>35</v>
      </c>
      <c r="H20" s="13"/>
      <c r="I20" s="13"/>
      <c r="J20" s="79">
        <f t="shared" si="1"/>
        <v>0</v>
      </c>
    </row>
    <row r="21" spans="1:10" x14ac:dyDescent="0.2">
      <c r="A21" s="24" t="s">
        <v>5</v>
      </c>
      <c r="B21" s="6" t="s">
        <v>15</v>
      </c>
      <c r="C21" s="13">
        <v>3</v>
      </c>
      <c r="D21" s="59"/>
      <c r="E21" s="66">
        <f t="shared" si="0"/>
        <v>0</v>
      </c>
      <c r="F21" s="73"/>
      <c r="G21" s="74" t="s">
        <v>43</v>
      </c>
      <c r="H21" s="13"/>
      <c r="I21" s="13"/>
      <c r="J21" s="79">
        <f t="shared" si="1"/>
        <v>0</v>
      </c>
    </row>
    <row r="22" spans="1:10" x14ac:dyDescent="0.2">
      <c r="A22" s="24" t="s">
        <v>5</v>
      </c>
      <c r="B22" s="6" t="s">
        <v>19</v>
      </c>
      <c r="C22" s="13">
        <v>3</v>
      </c>
      <c r="D22" s="59"/>
      <c r="E22" s="66">
        <f t="shared" si="0"/>
        <v>0</v>
      </c>
      <c r="F22" s="73"/>
      <c r="G22" s="86" t="s">
        <v>44</v>
      </c>
      <c r="H22" s="13"/>
      <c r="I22" s="13"/>
      <c r="J22" s="79">
        <f t="shared" si="1"/>
        <v>0</v>
      </c>
    </row>
    <row r="23" spans="1:10" ht="13.5" thickBot="1" x14ac:dyDescent="0.25">
      <c r="A23" s="24" t="s">
        <v>5</v>
      </c>
      <c r="B23" s="6" t="s">
        <v>20</v>
      </c>
      <c r="C23" s="13">
        <v>2</v>
      </c>
      <c r="D23" s="59"/>
      <c r="E23" s="66">
        <f t="shared" si="0"/>
        <v>0</v>
      </c>
      <c r="F23" s="26"/>
      <c r="G23" s="75" t="s">
        <v>45</v>
      </c>
      <c r="H23" s="76"/>
      <c r="I23" s="76"/>
      <c r="J23" s="79">
        <f t="shared" si="1"/>
        <v>0</v>
      </c>
    </row>
    <row r="24" spans="1:10" x14ac:dyDescent="0.2">
      <c r="A24" s="24" t="s">
        <v>5</v>
      </c>
      <c r="B24" s="6" t="s">
        <v>21</v>
      </c>
      <c r="C24" s="13">
        <v>3</v>
      </c>
      <c r="D24" s="59"/>
      <c r="E24" s="66">
        <f t="shared" si="0"/>
        <v>0</v>
      </c>
      <c r="F24" s="26"/>
    </row>
    <row r="25" spans="1:10" x14ac:dyDescent="0.2">
      <c r="A25" s="24" t="s">
        <v>5</v>
      </c>
      <c r="B25" s="6" t="s">
        <v>22</v>
      </c>
      <c r="C25" s="13">
        <v>1</v>
      </c>
      <c r="D25" s="59"/>
      <c r="E25" s="66">
        <f t="shared" si="0"/>
        <v>0</v>
      </c>
      <c r="F25" s="26"/>
    </row>
    <row r="26" spans="1:10" ht="14.25" x14ac:dyDescent="0.25">
      <c r="A26" s="24" t="s">
        <v>5</v>
      </c>
      <c r="B26" s="6" t="s">
        <v>23</v>
      </c>
      <c r="C26" s="15">
        <v>1</v>
      </c>
      <c r="D26" s="60"/>
      <c r="E26" s="66">
        <f t="shared" si="0"/>
        <v>0</v>
      </c>
      <c r="F26" s="27"/>
      <c r="G26" s="53"/>
      <c r="H26" s="54"/>
      <c r="I26" s="54"/>
      <c r="J26" s="54"/>
    </row>
    <row r="27" spans="1:10" ht="14.25" x14ac:dyDescent="0.25">
      <c r="A27" s="24" t="s">
        <v>5</v>
      </c>
      <c r="B27" s="69" t="s">
        <v>46</v>
      </c>
      <c r="C27" s="15">
        <v>1</v>
      </c>
      <c r="D27" s="60"/>
      <c r="E27" s="66">
        <f t="shared" si="0"/>
        <v>0</v>
      </c>
      <c r="F27" s="27"/>
      <c r="G27" s="53"/>
      <c r="H27" s="54"/>
      <c r="I27" s="54"/>
      <c r="J27" s="54"/>
    </row>
    <row r="28" spans="1:10" ht="14.25" x14ac:dyDescent="0.25">
      <c r="A28" s="23"/>
      <c r="B28" s="16" t="s">
        <v>24</v>
      </c>
      <c r="C28" s="39"/>
      <c r="D28" s="61"/>
      <c r="E28" s="61"/>
      <c r="F28" s="28"/>
      <c r="G28" s="53"/>
      <c r="H28" s="54"/>
      <c r="I28" s="54"/>
      <c r="J28" s="54"/>
    </row>
    <row r="29" spans="1:10" ht="14.25" x14ac:dyDescent="0.25">
      <c r="A29" s="24" t="s">
        <v>5</v>
      </c>
      <c r="B29" s="6" t="s">
        <v>25</v>
      </c>
      <c r="C29" s="14">
        <v>1</v>
      </c>
      <c r="D29" s="58"/>
      <c r="E29" s="66">
        <f>C29*D29</f>
        <v>0</v>
      </c>
      <c r="F29" s="25"/>
      <c r="G29" s="53"/>
      <c r="H29" s="54"/>
      <c r="I29" s="54"/>
      <c r="J29" s="54"/>
    </row>
    <row r="30" spans="1:10" ht="14.25" x14ac:dyDescent="0.25">
      <c r="A30" s="24" t="s">
        <v>5</v>
      </c>
      <c r="B30" s="6" t="s">
        <v>26</v>
      </c>
      <c r="C30" s="13">
        <v>2</v>
      </c>
      <c r="D30" s="59"/>
      <c r="E30" s="66">
        <f t="shared" ref="E30:E31" si="2">C30*D30</f>
        <v>0</v>
      </c>
      <c r="F30" s="26"/>
      <c r="G30" s="53"/>
      <c r="H30" s="54"/>
      <c r="I30" s="54"/>
      <c r="J30" s="54"/>
    </row>
    <row r="31" spans="1:10" ht="14.25" x14ac:dyDescent="0.25">
      <c r="A31" s="23"/>
      <c r="B31" s="17" t="s">
        <v>39</v>
      </c>
      <c r="C31" s="15"/>
      <c r="D31" s="60"/>
      <c r="E31" s="66">
        <f t="shared" si="2"/>
        <v>0</v>
      </c>
      <c r="F31" s="27"/>
      <c r="G31" s="53"/>
      <c r="H31" s="54"/>
      <c r="I31" s="54"/>
      <c r="J31" s="54"/>
    </row>
    <row r="32" spans="1:10" ht="14.25" x14ac:dyDescent="0.25">
      <c r="A32" s="23"/>
      <c r="B32" s="17" t="s">
        <v>2</v>
      </c>
      <c r="C32" s="39"/>
      <c r="D32" s="61"/>
      <c r="E32" s="61"/>
      <c r="F32" s="28"/>
      <c r="G32" s="53"/>
      <c r="H32" s="54"/>
      <c r="I32" s="54"/>
      <c r="J32" s="54"/>
    </row>
    <row r="33" spans="1:10" ht="14.25" x14ac:dyDescent="0.25">
      <c r="A33" s="24" t="s">
        <v>5</v>
      </c>
      <c r="B33" s="6" t="s">
        <v>25</v>
      </c>
      <c r="C33" s="14">
        <v>1</v>
      </c>
      <c r="D33" s="58"/>
      <c r="E33" s="66">
        <f>C33*D33</f>
        <v>0</v>
      </c>
      <c r="F33" s="25"/>
      <c r="G33" s="53"/>
      <c r="H33" s="54"/>
      <c r="I33" s="54"/>
      <c r="J33" s="54"/>
    </row>
    <row r="34" spans="1:10" ht="14.25" x14ac:dyDescent="0.25">
      <c r="A34" s="24" t="s">
        <v>5</v>
      </c>
      <c r="B34" s="6" t="s">
        <v>27</v>
      </c>
      <c r="C34" s="13">
        <v>2</v>
      </c>
      <c r="D34" s="59"/>
      <c r="E34" s="66">
        <f>C34*D34</f>
        <v>0</v>
      </c>
      <c r="F34" s="26"/>
      <c r="G34" s="53"/>
      <c r="H34" s="54"/>
      <c r="I34" s="54"/>
      <c r="J34" s="54"/>
    </row>
    <row r="35" spans="1:10" ht="14.25" x14ac:dyDescent="0.25">
      <c r="A35" s="23"/>
      <c r="B35" s="17" t="s">
        <v>3</v>
      </c>
      <c r="C35" s="90"/>
      <c r="D35" s="91"/>
      <c r="E35" s="91"/>
      <c r="F35" s="92"/>
      <c r="G35" s="53"/>
      <c r="H35" s="54"/>
      <c r="I35" s="54"/>
      <c r="J35" s="54"/>
    </row>
    <row r="36" spans="1:10" ht="14.25" x14ac:dyDescent="0.25">
      <c r="A36" s="24" t="s">
        <v>5</v>
      </c>
      <c r="B36" s="6" t="s">
        <v>37</v>
      </c>
      <c r="C36" s="13">
        <v>2</v>
      </c>
      <c r="D36" s="59"/>
      <c r="E36" s="67">
        <f>C36*D36</f>
        <v>0</v>
      </c>
      <c r="F36" s="26"/>
      <c r="G36" s="53"/>
      <c r="H36" s="54"/>
      <c r="I36" s="54"/>
      <c r="J36" s="54"/>
    </row>
    <row r="37" spans="1:10" ht="14.25" x14ac:dyDescent="0.25">
      <c r="A37" s="24" t="s">
        <v>5</v>
      </c>
      <c r="B37" s="6" t="s">
        <v>38</v>
      </c>
      <c r="C37" s="13">
        <v>2</v>
      </c>
      <c r="D37" s="59"/>
      <c r="E37" s="67">
        <f>C37*D37</f>
        <v>0</v>
      </c>
      <c r="F37" s="26"/>
      <c r="G37" s="53"/>
      <c r="H37" s="54"/>
      <c r="I37" s="54"/>
      <c r="J37" s="54"/>
    </row>
    <row r="38" spans="1:10" x14ac:dyDescent="0.2">
      <c r="A38" s="23"/>
      <c r="B38" s="18" t="s">
        <v>28</v>
      </c>
      <c r="C38" s="39"/>
      <c r="D38" s="61"/>
      <c r="E38" s="61"/>
      <c r="F38" s="28"/>
    </row>
    <row r="39" spans="1:10" x14ac:dyDescent="0.2">
      <c r="A39" s="24" t="s">
        <v>5</v>
      </c>
      <c r="B39" s="6" t="s">
        <v>29</v>
      </c>
      <c r="C39" s="19">
        <v>1</v>
      </c>
      <c r="D39" s="62"/>
      <c r="E39" s="68">
        <f>C39*D39</f>
        <v>0</v>
      </c>
      <c r="F39" s="25"/>
    </row>
    <row r="40" spans="1:10" x14ac:dyDescent="0.2">
      <c r="A40" s="24" t="s">
        <v>5</v>
      </c>
      <c r="B40" s="6" t="s">
        <v>30</v>
      </c>
      <c r="C40" s="20">
        <v>3</v>
      </c>
      <c r="D40" s="63"/>
      <c r="E40" s="68">
        <f t="shared" ref="E40:E41" si="3">C40*D40</f>
        <v>0</v>
      </c>
      <c r="F40" s="26"/>
    </row>
    <row r="41" spans="1:10" ht="13.5" thickBot="1" x14ac:dyDescent="0.25">
      <c r="A41" s="29" t="s">
        <v>5</v>
      </c>
      <c r="B41" s="30" t="s">
        <v>31</v>
      </c>
      <c r="C41" s="31">
        <v>5</v>
      </c>
      <c r="D41" s="64"/>
      <c r="E41" s="68">
        <f t="shared" si="3"/>
        <v>0</v>
      </c>
      <c r="F41" s="32"/>
    </row>
    <row r="42" spans="1:10" ht="13.5" thickTop="1" x14ac:dyDescent="0.2">
      <c r="A42" s="11"/>
    </row>
  </sheetData>
  <mergeCells count="6">
    <mergeCell ref="A1:H1"/>
    <mergeCell ref="A2:H2"/>
    <mergeCell ref="A7:H7"/>
    <mergeCell ref="A14:H14"/>
    <mergeCell ref="C35:F35"/>
    <mergeCell ref="C16:E16"/>
  </mergeCells>
  <pageMargins left="0.25" right="0.2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SN. DUENAS</dc:creator>
  <cp:lastModifiedBy>JANEYROSE CRUZ</cp:lastModifiedBy>
  <cp:lastPrinted>2023-12-27T21:45:56Z</cp:lastPrinted>
  <dcterms:created xsi:type="dcterms:W3CDTF">2023-12-26T21:21:55Z</dcterms:created>
  <dcterms:modified xsi:type="dcterms:W3CDTF">2025-09-15T01:10:58Z</dcterms:modified>
</cp:coreProperties>
</file>